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EC9B57C0-C446-48E5-9026-BECB85C5AD32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EAEPED_CF!$B$2:$H$90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<sst xmlns="http://schemas.openxmlformats.org/spreadsheetml/2006/main" count="85" uniqueCount="53">
  <si>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</si>
  <si>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</si>
  <si>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</si>
  <si>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</si>
  <si>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</si>
  <si>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</si>
  <si>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</si>
  <si>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</si>
  <si>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</si>
  <si>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</si>
  <si>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</si>
  <si>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</si>
  <si>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</si>
  <si>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</si>
  <si>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</si>
  <si>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</si>
  <si>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</si>
  <si>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</si>
  <si>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</si>
  <si>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</si>
  <si>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</si>
  <si>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</si>
  <si>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</si>
  <si>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</si>
  <si>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</si>
  <si>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</si>
  <si>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</si>
  <si>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</si>
  <si>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</si>
  <si>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</si>
  <si>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</si>
  <si>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</si>
  <si>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</si>
  <si>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</si>
  <si>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</si>
  <si>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</si>
  <si>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</si>
  <si>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</si>
  <si>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</si>
  <si>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</si>
  <si>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</si>
  <si>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</si>
  <si>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</si>
  <si>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</si>
  <si>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</si>
  <si>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</si>
  <si>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</si>
  <si>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 INSTITUTO DE APOYO AL DESARROLLO TECNOLÓGICO</t>
  </si>
  <si>
    <t>Del 01 de enero al 31 de diciembre de 2022 (b)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</si>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</sst>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7" zoomScale="90" zoomScaleNormal="90" workbookViewId="0">
      <selection activeCell="S73" sqref="S7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77321587</v>
      </c>
      <c r="D10" s="4">
        <f t="shared" ref="D10:H10" si="0">SUM(D11,D21,D30,D41)</f>
        <v>27710892</v>
      </c>
      <c r="E10" s="19">
        <f t="shared" si="0"/>
        <v>105032479</v>
      </c>
      <c r="F10" s="4">
        <f t="shared" si="0"/>
        <v>101009367</v>
      </c>
      <c r="G10" s="4">
        <f t="shared" si="0"/>
        <v>101009367</v>
      </c>
      <c r="H10" s="19">
        <f t="shared" si="0"/>
        <v>4023112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77321587</v>
      </c>
      <c r="D30" s="4">
        <f t="shared" ref="D30:H30" si="7">SUM(D31:D39)</f>
        <v>27710892</v>
      </c>
      <c r="E30" s="19">
        <f t="shared" si="7"/>
        <v>105032479</v>
      </c>
      <c r="F30" s="4">
        <f t="shared" si="7"/>
        <v>101009367</v>
      </c>
      <c r="G30" s="4">
        <f t="shared" si="7"/>
        <v>101009367</v>
      </c>
      <c r="H30" s="19">
        <f t="shared" si="7"/>
        <v>4023112</v>
      </c>
    </row>
    <row r="31" spans="2:8" ht="24" x14ac:dyDescent="0.25">
      <c r="B31" s="12" t="s">
        <v>31</v>
      </c>
      <c r="C31" s="16">
        <v>77321587</v>
      </c>
      <c r="D31" s="16">
        <v>27710892</v>
      </c>
      <c r="E31" s="20">
        <f t="shared" ref="E31:E39" si="8">SUM(C31:D31)</f>
        <v>105032479</v>
      </c>
      <c r="F31" s="16">
        <v>101009367</v>
      </c>
      <c r="G31" s="16">
        <v>101009367</v>
      </c>
      <c r="H31" s="20">
        <f t="shared" ref="H31:H39" si="9">SUM(E31-F31)</f>
        <v>4023112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77321587</v>
      </c>
      <c r="D84" s="5">
        <f t="shared" ref="D84:H84" si="26">SUM(D10,D47)</f>
        <v>27710892</v>
      </c>
      <c r="E84" s="21">
        <f>SUM(E10,E47)</f>
        <v>105032479</v>
      </c>
      <c r="F84" s="5">
        <f t="shared" si="26"/>
        <v>101009367</v>
      </c>
      <c r="G84" s="5">
        <f t="shared" si="26"/>
        <v>101009367</v>
      </c>
      <c r="H84" s="21">
        <f t="shared" si="26"/>
        <v>4023112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42" customFormat="1" ht="12" x14ac:dyDescent="0.2"/>
    <row r="88" spans="2:8" s="43" customFormat="1" ht="12" x14ac:dyDescent="0.2"/>
    <row r="89" spans="2:8" s="43" customFormat="1" ht="12" x14ac:dyDescent="0.2">
      <c r="B89" s="44" t="s">
        <v>49</v>
      </c>
      <c r="C89" s="44"/>
      <c r="D89" s="45"/>
      <c r="F89" s="45" t="s">
        <v>50</v>
      </c>
    </row>
    <row r="90" spans="2:8" s="43" customFormat="1" ht="12" x14ac:dyDescent="0.2">
      <c r="B90" s="44" t="s">
        <v>51</v>
      </c>
      <c r="C90" s="44"/>
      <c r="D90" s="45"/>
      <c r="F90" s="45" t="s">
        <v>52</v>
      </c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10">
    <mergeCell ref="B89:C89"/>
    <mergeCell ref="B90:C90"/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2023-02-07T15:34:59Z</cp:lastPrinted>
  <dcterms:created xsi:type="dcterms:W3CDTF">2020-01-08T22:29:57Z</dcterms:created>
  <dcterms:modified xsi:type="dcterms:W3CDTF">2023-02-07T15:53:19Z</dcterms:modified>
</cp:coreProperties>
</file>